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640" activeTab="0"/>
  </bookViews>
  <sheets>
    <sheet name="шк.30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<sst xmlns="http://schemas.openxmlformats.org/spreadsheetml/2006/main" count="23" uniqueCount="23">
  <si>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месяц</t>
  </si>
  <si>
    <t>ВСЕГО начислено</t>
  </si>
  <si>
    <t>в т.ч. УЧИТЕЛЯ</t>
  </si>
  <si>
    <t>ВСЕГО стимулирующий фонд</t>
  </si>
  <si>
    <t>в т.ч. УЧИТЕЛЯ стимул.фонд</t>
  </si>
  <si>
    <t>январь</t>
  </si>
  <si>
    <t>Заработная плата  по МОУ "СОШ № 30 имени Н.Н. Колокольцова" за  2011 год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</si>
  <si>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</si>
  <si>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</si>
  <si>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</si>
  <si>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</si>
  <si>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</si>
  <si>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</si>
  <si>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</si>
  <si>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</si>
  <si>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ИТОГО</t>
  </si>
  <si>
    <t>октябрь</t>
  </si>
  <si>
    <t>ноябрь</t>
  </si>
  <si>
    <t>декабрь</t>
  </si>
  <si>
    <t>Кол-во человек</t>
  </si>
  <si>
    <t>в т.ч. кол-во учителей</t>
  </si>
  <si>
    <t>Фактическая средняя заработная плата</t>
  </si>
  <si>
    <t>Фактическая средняя заработная плата учителей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</si>
</sst>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0.0"/>
  </numFmts>
  <fonts count="38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0" customWidth="1"/>
    <col min="2" max="2" width="10.75390625" style="0" customWidth="1"/>
    <col min="3" max="3" width="16.25390625" style="0" customWidth="1"/>
    <col min="4" max="4" width="17.375" style="0" customWidth="1"/>
    <col min="5" max="5" width="11.125" style="0" customWidth="1"/>
    <col min="6" max="6" width="17.75390625" style="0" customWidth="1"/>
    <col min="7" max="7" width="19.125" style="0" customWidth="1"/>
    <col min="8" max="8" width="16.625" style="0" customWidth="1"/>
    <col min="9" max="9" width="18.00390625" style="0" customWidth="1"/>
  </cols>
  <sheetData>
    <row r="2" spans="1:9" ht="18">
      <c r="A2" s="12" t="s">
        <v>6</v>
      </c>
      <c r="B2" s="12"/>
      <c r="C2" s="12"/>
      <c r="D2" s="12"/>
      <c r="E2" s="12"/>
      <c r="F2" s="12"/>
      <c r="G2" s="12"/>
      <c r="H2" s="12"/>
      <c r="I2" s="12"/>
    </row>
    <row r="4" spans="1:9" ht="39" customHeight="1">
      <c r="A4" s="2" t="s">
        <v>0</v>
      </c>
      <c r="B4" s="3" t="s">
        <v>19</v>
      </c>
      <c r="C4" s="2" t="s">
        <v>1</v>
      </c>
      <c r="D4" s="3" t="s">
        <v>21</v>
      </c>
      <c r="E4" s="3" t="s">
        <v>20</v>
      </c>
      <c r="F4" s="2" t="s">
        <v>2</v>
      </c>
      <c r="G4" s="3" t="s">
        <v>22</v>
      </c>
      <c r="H4" s="3" t="s">
        <v>3</v>
      </c>
      <c r="I4" s="3" t="s">
        <v>4</v>
      </c>
    </row>
    <row r="5" spans="1:9" ht="25.5" customHeight="1">
      <c r="A5" s="2" t="s">
        <v>5</v>
      </c>
      <c r="B5" s="2">
        <v>91</v>
      </c>
      <c r="C5" s="7">
        <v>1322540.12</v>
      </c>
      <c r="D5" s="7">
        <f>C5/B5</f>
        <v>14533.407912087914</v>
      </c>
      <c r="E5" s="10">
        <v>62</v>
      </c>
      <c r="F5" s="7">
        <v>901627.1</v>
      </c>
      <c r="G5" s="7">
        <f>F5/E5</f>
        <v>14542.37258064516</v>
      </c>
      <c r="H5" s="7">
        <v>355482.47</v>
      </c>
      <c r="I5" s="7">
        <v>216396.92</v>
      </c>
    </row>
    <row r="6" spans="1:9" ht="25.5" customHeight="1">
      <c r="A6" s="2" t="s">
        <v>7</v>
      </c>
      <c r="B6" s="2">
        <v>91</v>
      </c>
      <c r="C6" s="7">
        <v>1502436</v>
      </c>
      <c r="D6" s="7">
        <f aca="true" t="shared" si="0" ref="D6:D16">C6/B6</f>
        <v>16510.285714285714</v>
      </c>
      <c r="E6" s="10">
        <v>62</v>
      </c>
      <c r="F6" s="7">
        <v>1050628.34</v>
      </c>
      <c r="G6" s="7">
        <f aca="true" t="shared" si="1" ref="G6:G16">F6/E6</f>
        <v>16945.618387096776</v>
      </c>
      <c r="H6" s="7">
        <v>443575.09</v>
      </c>
      <c r="I6" s="7">
        <v>286649.52</v>
      </c>
    </row>
    <row r="7" spans="1:9" ht="25.5" customHeight="1">
      <c r="A7" s="2" t="s">
        <v>8</v>
      </c>
      <c r="B7" s="2">
        <v>92</v>
      </c>
      <c r="C7" s="7">
        <v>1550342.11</v>
      </c>
      <c r="D7" s="7">
        <f t="shared" si="0"/>
        <v>16851.544673913046</v>
      </c>
      <c r="E7" s="10">
        <v>61</v>
      </c>
      <c r="F7" s="7">
        <v>1081771.85</v>
      </c>
      <c r="G7" s="7">
        <f t="shared" si="1"/>
        <v>17733.96475409836</v>
      </c>
      <c r="H7" s="7">
        <v>399506.05</v>
      </c>
      <c r="I7" s="7">
        <v>286197.85</v>
      </c>
    </row>
    <row r="8" spans="1:9" ht="25.5" customHeight="1">
      <c r="A8" s="2" t="s">
        <v>9</v>
      </c>
      <c r="B8" s="2">
        <v>92</v>
      </c>
      <c r="C8" s="7">
        <v>1460629.43</v>
      </c>
      <c r="D8" s="7">
        <f t="shared" si="0"/>
        <v>15876.406847826087</v>
      </c>
      <c r="E8" s="10">
        <v>61</v>
      </c>
      <c r="F8" s="7">
        <v>1026735.95</v>
      </c>
      <c r="G8" s="7">
        <f t="shared" si="1"/>
        <v>16831.7368852459</v>
      </c>
      <c r="H8" s="7">
        <v>399571.68</v>
      </c>
      <c r="I8" s="7">
        <v>282428.91</v>
      </c>
    </row>
    <row r="9" spans="1:9" ht="25.5" customHeight="1">
      <c r="A9" s="2" t="s">
        <v>10</v>
      </c>
      <c r="B9" s="2">
        <v>91</v>
      </c>
      <c r="C9" s="7">
        <v>1447453.19</v>
      </c>
      <c r="D9" s="7">
        <f t="shared" si="0"/>
        <v>15906.07901098901</v>
      </c>
      <c r="E9" s="10">
        <v>61</v>
      </c>
      <c r="F9" s="7">
        <v>1005982.2</v>
      </c>
      <c r="G9" s="7">
        <f t="shared" si="1"/>
        <v>16491.511475409836</v>
      </c>
      <c r="H9" s="7">
        <v>397994.4</v>
      </c>
      <c r="I9" s="7">
        <v>276664.64</v>
      </c>
    </row>
    <row r="10" spans="1:9" ht="25.5" customHeight="1">
      <c r="A10" s="2" t="s">
        <v>11</v>
      </c>
      <c r="B10" s="2">
        <v>87</v>
      </c>
      <c r="C10" s="7">
        <v>2215526.98</v>
      </c>
      <c r="D10" s="7">
        <f t="shared" si="0"/>
        <v>25465.82735632184</v>
      </c>
      <c r="E10" s="10">
        <v>58</v>
      </c>
      <c r="F10" s="7">
        <v>1583353.2</v>
      </c>
      <c r="G10" s="7">
        <f t="shared" si="1"/>
        <v>27299.193103448277</v>
      </c>
      <c r="H10" s="7">
        <v>620347.55</v>
      </c>
      <c r="I10" s="7">
        <v>434243</v>
      </c>
    </row>
    <row r="11" spans="1:9" ht="25.5" customHeight="1">
      <c r="A11" s="2" t="s">
        <v>12</v>
      </c>
      <c r="B11" s="2">
        <v>85</v>
      </c>
      <c r="C11" s="7">
        <v>1552210.25</v>
      </c>
      <c r="D11" s="7">
        <f t="shared" si="0"/>
        <v>18261.29705882353</v>
      </c>
      <c r="E11" s="10">
        <v>57</v>
      </c>
      <c r="F11" s="7">
        <v>1108249.83</v>
      </c>
      <c r="G11" s="7">
        <f t="shared" si="1"/>
        <v>19442.979473684212</v>
      </c>
      <c r="H11" s="7">
        <v>434618.8</v>
      </c>
      <c r="I11" s="7">
        <v>304233.2</v>
      </c>
    </row>
    <row r="12" spans="1:9" ht="25.5" customHeight="1">
      <c r="A12" s="2" t="s">
        <v>13</v>
      </c>
      <c r="B12" s="2">
        <v>90</v>
      </c>
      <c r="C12" s="7">
        <v>1033303.99</v>
      </c>
      <c r="D12" s="7">
        <f t="shared" si="0"/>
        <v>11481.155444444445</v>
      </c>
      <c r="E12" s="10">
        <v>59</v>
      </c>
      <c r="F12" s="7">
        <v>558320.04</v>
      </c>
      <c r="G12" s="7">
        <f t="shared" si="1"/>
        <v>9463.051525423729</v>
      </c>
      <c r="H12" s="7">
        <v>289324.84</v>
      </c>
      <c r="I12" s="7">
        <v>202527.3</v>
      </c>
    </row>
    <row r="13" spans="1:9" ht="25.5" customHeight="1">
      <c r="A13" s="2" t="s">
        <v>14</v>
      </c>
      <c r="B13" s="2">
        <v>94</v>
      </c>
      <c r="C13" s="7">
        <v>1840656.43</v>
      </c>
      <c r="D13" s="7">
        <f t="shared" si="0"/>
        <v>19581.45138297872</v>
      </c>
      <c r="E13" s="10">
        <v>61</v>
      </c>
      <c r="F13" s="7">
        <v>1274627.48</v>
      </c>
      <c r="G13" s="7">
        <f t="shared" si="1"/>
        <v>20895.532459016395</v>
      </c>
      <c r="H13" s="7">
        <v>590740.15</v>
      </c>
      <c r="I13" s="7">
        <v>404638.3</v>
      </c>
    </row>
    <row r="14" spans="1:9" ht="25.5" customHeight="1">
      <c r="A14" s="2" t="s">
        <v>16</v>
      </c>
      <c r="B14" s="2">
        <v>94</v>
      </c>
      <c r="C14" s="7">
        <v>1931382.75</v>
      </c>
      <c r="D14" s="7">
        <f t="shared" si="0"/>
        <v>20546.625</v>
      </c>
      <c r="E14" s="10">
        <v>61</v>
      </c>
      <c r="F14" s="7">
        <v>1296207.36</v>
      </c>
      <c r="G14" s="7">
        <f t="shared" si="1"/>
        <v>21249.300983606558</v>
      </c>
      <c r="H14" s="7">
        <v>655056.5</v>
      </c>
      <c r="I14" s="7">
        <v>416464.5</v>
      </c>
    </row>
    <row r="15" spans="1:9" ht="25.5" customHeight="1">
      <c r="A15" s="2" t="s">
        <v>17</v>
      </c>
      <c r="B15" s="2">
        <v>93</v>
      </c>
      <c r="C15" s="7">
        <v>1810390.49</v>
      </c>
      <c r="D15" s="7">
        <f t="shared" si="0"/>
        <v>19466.56440860215</v>
      </c>
      <c r="E15" s="10">
        <v>61</v>
      </c>
      <c r="F15" s="7">
        <v>1244331.12</v>
      </c>
      <c r="G15" s="7">
        <f t="shared" si="1"/>
        <v>20398.870819672135</v>
      </c>
      <c r="H15" s="7">
        <v>648902.06</v>
      </c>
      <c r="I15" s="7">
        <v>426995.1</v>
      </c>
    </row>
    <row r="16" spans="1:9" ht="25.5" customHeight="1">
      <c r="A16" s="2" t="s">
        <v>18</v>
      </c>
      <c r="B16" s="2">
        <v>93</v>
      </c>
      <c r="C16" s="7">
        <v>1927020.97</v>
      </c>
      <c r="D16" s="7">
        <f t="shared" si="0"/>
        <v>20720.65559139785</v>
      </c>
      <c r="E16" s="10">
        <v>61</v>
      </c>
      <c r="F16" s="7">
        <v>1317699.13</v>
      </c>
      <c r="G16" s="7">
        <f t="shared" si="1"/>
        <v>21601.62508196721</v>
      </c>
      <c r="H16" s="7">
        <v>650602.06</v>
      </c>
      <c r="I16" s="7">
        <v>422995.1</v>
      </c>
    </row>
    <row r="17" spans="1:9" ht="22.5" customHeight="1">
      <c r="A17" s="8" t="s">
        <v>15</v>
      </c>
      <c r="B17" s="11">
        <f>SUM(B5:B16)</f>
        <v>1093</v>
      </c>
      <c r="C17" s="9">
        <f>SUM(C5:C16)</f>
        <v>19593892.709999997</v>
      </c>
      <c r="D17" s="9"/>
      <c r="E17" s="11">
        <f>SUM(E5:E16)</f>
        <v>725</v>
      </c>
      <c r="F17" s="9">
        <f>SUM(F5:F16)</f>
        <v>13449533.599999998</v>
      </c>
      <c r="G17" s="9"/>
      <c r="H17" s="9">
        <f>SUM(H5:H16)</f>
        <v>5885721.65</v>
      </c>
      <c r="I17" s="9">
        <f>SUM(I5:I16)</f>
        <v>3960434.34</v>
      </c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  <row r="19" spans="1:9" ht="12.75">
      <c r="A19" s="5"/>
      <c r="B19" s="5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</sheetData>
  <sheetProtection/>
  <mergeCells count="1">
    <mergeCell ref="A2:I2"/>
  </mergeCells>
  <printOptions/>
  <pageMargins left="0.57" right="0.2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Level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ШАРАПОВА</dc:creator>
  <cp:keywords/>
  <dc:description/>
  <cp:lastModifiedBy>Admin</cp:lastModifiedBy>
  <cp:lastPrinted>2011-10-26T05:01:36Z</cp:lastPrinted>
  <dcterms:created xsi:type="dcterms:W3CDTF">2011-10-14T07:32:36Z</dcterms:created>
  <dcterms:modified xsi:type="dcterms:W3CDTF">2013-05-23T04:22:12Z</dcterms:modified>
  <cp:category/>
  <cp:version/>
  <cp:contentType/>
  <cp:contentStatus/>
</cp:coreProperties>
</file>